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192.168.0.2\почта\9--Атавина И.А\"/>
    </mc:Choice>
  </mc:AlternateContent>
  <bookViews>
    <workbookView xWindow="0" yWindow="0" windowWidth="28770" windowHeight="1170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6" i="1" l="1"/>
  <c r="J6" i="1" l="1"/>
  <c r="I6" i="1"/>
  <c r="G6" i="1"/>
</calcChain>
</file>

<file path=xl/sharedStrings.xml><?xml version="1.0" encoding="utf-8"?>
<sst xmlns="http://schemas.openxmlformats.org/spreadsheetml/2006/main" count="50" uniqueCount="46">
  <si>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</si>
  <si>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</si>
  <si>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</si>
  <si>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</si>
  <si>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</si>
  <si>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</si>
  <si>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</si>
  <si>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</si>
  <si>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</si>
  <si>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</si>
  <si>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</si>
  <si>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</si>
  <si>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</si>
  <si>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</si>
  <si>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</si>
  <si>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</si>
  <si>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</si>
  <si>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</si>
  <si>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</si>
  <si>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</si>
  <si>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</si>
  <si>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</si>
  <si>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</si>
  <si>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</si>
  <si>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</si>
  <si>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</si>
  <si>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</si>
  <si>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"Школа №2 им. Ю.А. Гагарина"</t>
  </si>
  <si>
    <t>гп</t>
  </si>
  <si>
    <t>Хлеб ржаной</t>
  </si>
  <si>
    <t>Хлеб пшеничный</t>
  </si>
  <si>
    <t>напиток</t>
  </si>
  <si>
    <t>итого :</t>
  </si>
  <si>
    <t>итого:</t>
  </si>
  <si>
    <t>32/1</t>
  </si>
  <si>
    <t>Макаронные изделия,запечённые с сыром</t>
  </si>
  <si>
    <t>Хлеб ржаной,пшеничный</t>
  </si>
  <si>
    <t>Чай с сахаром</t>
  </si>
  <si>
    <t>фрукт</t>
  </si>
  <si>
    <t>49/50</t>
  </si>
  <si>
    <t>Суп картофельный с мясными фрикадельками 230/20</t>
  </si>
  <si>
    <t>Котлета"Домашняя" с соусом сметанным 70/30</t>
  </si>
  <si>
    <t>269М;331М/ДС</t>
  </si>
  <si>
    <t>Каша гречневая рассыпчатая</t>
  </si>
  <si>
    <t>Напиток из свежих или свежезамороженных ягод</t>
  </si>
  <si>
    <t>Бутерброд с повидлом(батон йодированный) 30/10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</si>
</sst>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46107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73</v>
      </c>
      <c r="D4" s="33" t="s">
        <v>35</v>
      </c>
      <c r="E4" s="15">
        <v>200</v>
      </c>
      <c r="F4" s="25">
        <v>71</v>
      </c>
      <c r="G4" s="15">
        <v>334</v>
      </c>
      <c r="H4" s="15">
        <v>12.18</v>
      </c>
      <c r="I4" s="15">
        <v>12.8</v>
      </c>
      <c r="J4" s="16">
        <v>42.34</v>
      </c>
    </row>
    <row r="5" spans="1:10" x14ac:dyDescent="0.25">
      <c r="A5" s="7"/>
      <c r="B5" s="1" t="s">
        <v>12</v>
      </c>
      <c r="C5" s="2">
        <v>57</v>
      </c>
      <c r="D5" s="34" t="s">
        <v>37</v>
      </c>
      <c r="E5" s="17">
        <v>200</v>
      </c>
      <c r="F5" s="26">
        <v>15</v>
      </c>
      <c r="G5" s="17">
        <v>40</v>
      </c>
      <c r="H5" s="17">
        <v>7.0000000000000007E-2</v>
      </c>
      <c r="I5" s="17">
        <v>0.2</v>
      </c>
      <c r="J5" s="18">
        <v>10.01</v>
      </c>
    </row>
    <row r="6" spans="1:10" ht="15.75" thickBot="1" x14ac:dyDescent="0.3">
      <c r="A6" s="7"/>
      <c r="B6" s="1" t="s">
        <v>23</v>
      </c>
      <c r="C6" s="2" t="s">
        <v>28</v>
      </c>
      <c r="D6" s="34" t="s">
        <v>36</v>
      </c>
      <c r="E6" s="17">
        <v>80</v>
      </c>
      <c r="F6" s="26">
        <v>14</v>
      </c>
      <c r="G6" s="17">
        <f>60.3+113.5</f>
        <v>173.8</v>
      </c>
      <c r="H6" s="17">
        <f>2.04+3.7</f>
        <v>5.74</v>
      </c>
      <c r="I6" s="17">
        <f>0.39+0.4</f>
        <v>0.79</v>
      </c>
      <c r="J6" s="18">
        <f>12.21+23.8</f>
        <v>36.010000000000005</v>
      </c>
    </row>
    <row r="7" spans="1:10" x14ac:dyDescent="0.25">
      <c r="A7" s="7"/>
      <c r="B7" s="2" t="s">
        <v>15</v>
      </c>
      <c r="C7" s="2" t="s">
        <v>28</v>
      </c>
      <c r="D7" s="33" t="s">
        <v>38</v>
      </c>
      <c r="E7" s="17">
        <v>100</v>
      </c>
      <c r="F7" s="26">
        <v>30</v>
      </c>
      <c r="G7" s="17">
        <v>47</v>
      </c>
      <c r="H7" s="17">
        <v>0.4</v>
      </c>
      <c r="I7" s="17">
        <v>0.4</v>
      </c>
      <c r="J7" s="18">
        <v>9.8000000000000007</v>
      </c>
    </row>
    <row r="8" spans="1:10" ht="15.75" thickBot="1" x14ac:dyDescent="0.3">
      <c r="A8" s="8"/>
      <c r="B8" s="9"/>
      <c r="C8" s="9" t="s">
        <v>34</v>
      </c>
      <c r="D8" s="38" t="s">
        <v>45</v>
      </c>
      <c r="E8" s="38">
        <v>40</v>
      </c>
      <c r="F8" s="38">
        <v>40</v>
      </c>
      <c r="G8" s="38">
        <v>101.6</v>
      </c>
      <c r="H8" s="38">
        <v>1.92</v>
      </c>
      <c r="I8" s="38">
        <v>0.72</v>
      </c>
      <c r="J8" s="38">
        <v>22.43</v>
      </c>
    </row>
    <row r="9" spans="1:10" ht="15.75" thickBot="1" x14ac:dyDescent="0.3">
      <c r="A9" s="4" t="s">
        <v>13</v>
      </c>
      <c r="B9" s="11" t="s">
        <v>20</v>
      </c>
      <c r="C9" s="2"/>
      <c r="D9" s="34"/>
      <c r="E9" s="17" t="s">
        <v>33</v>
      </c>
      <c r="F9" s="26">
        <v>140</v>
      </c>
      <c r="G9" s="17">
        <v>696.4</v>
      </c>
      <c r="H9" s="17">
        <v>20.309999999999999</v>
      </c>
      <c r="I9" s="17">
        <v>14.91</v>
      </c>
      <c r="J9" s="18">
        <v>120.59</v>
      </c>
    </row>
    <row r="10" spans="1:10" ht="15.75" thickBot="1" x14ac:dyDescent="0.3">
      <c r="A10" s="7"/>
      <c r="B10" s="2"/>
      <c r="C10" s="2"/>
      <c r="D10" s="35"/>
      <c r="E10" s="15"/>
      <c r="F10" s="25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ht="30" x14ac:dyDescent="0.25">
      <c r="A13" s="7"/>
      <c r="B13" s="1" t="s">
        <v>16</v>
      </c>
      <c r="C13" s="2" t="s">
        <v>39</v>
      </c>
      <c r="D13" s="34" t="s">
        <v>40</v>
      </c>
      <c r="E13" s="17">
        <v>250</v>
      </c>
      <c r="F13" s="26">
        <v>65</v>
      </c>
      <c r="G13" s="17">
        <v>105</v>
      </c>
      <c r="H13" s="17">
        <v>2.2000000000000002</v>
      </c>
      <c r="I13" s="17">
        <v>2.78</v>
      </c>
      <c r="J13" s="18">
        <v>15.4</v>
      </c>
    </row>
    <row r="14" spans="1:10" ht="30" x14ac:dyDescent="0.25">
      <c r="A14" s="7"/>
      <c r="B14" s="1" t="s">
        <v>17</v>
      </c>
      <c r="C14" s="2" t="s">
        <v>42</v>
      </c>
      <c r="D14" s="34" t="s">
        <v>41</v>
      </c>
      <c r="E14" s="17">
        <v>100</v>
      </c>
      <c r="F14" s="26">
        <v>82</v>
      </c>
      <c r="G14" s="17">
        <v>235</v>
      </c>
      <c r="H14" s="17">
        <v>10.02</v>
      </c>
      <c r="I14" s="17">
        <v>17.73</v>
      </c>
      <c r="J14" s="18">
        <v>8.81</v>
      </c>
    </row>
    <row r="15" spans="1:10" ht="15.75" thickBot="1" x14ac:dyDescent="0.3">
      <c r="A15" s="7"/>
      <c r="B15" s="1" t="s">
        <v>18</v>
      </c>
      <c r="C15" s="2">
        <v>24</v>
      </c>
      <c r="D15" s="34" t="s">
        <v>43</v>
      </c>
      <c r="E15" s="19">
        <v>180</v>
      </c>
      <c r="F15" s="27">
        <v>50</v>
      </c>
      <c r="G15" s="19">
        <v>295.2</v>
      </c>
      <c r="H15" s="19">
        <v>10.5</v>
      </c>
      <c r="I15" s="19">
        <v>7.19</v>
      </c>
      <c r="J15" s="20">
        <v>47.52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 t="s">
        <v>28</v>
      </c>
      <c r="D17" s="34" t="s">
        <v>30</v>
      </c>
      <c r="E17" s="17">
        <v>75</v>
      </c>
      <c r="F17" s="26">
        <v>7</v>
      </c>
      <c r="G17" s="17">
        <v>170.25</v>
      </c>
      <c r="H17" s="17">
        <v>5.55</v>
      </c>
      <c r="I17" s="17">
        <v>0.6</v>
      </c>
      <c r="J17" s="18">
        <v>27.89</v>
      </c>
    </row>
    <row r="18" spans="1:10" x14ac:dyDescent="0.25">
      <c r="A18" s="7"/>
      <c r="B18" s="1" t="s">
        <v>21</v>
      </c>
      <c r="C18" s="2" t="s">
        <v>28</v>
      </c>
      <c r="D18" s="34" t="s">
        <v>29</v>
      </c>
      <c r="E18" s="17">
        <v>40</v>
      </c>
      <c r="F18" s="26">
        <v>7</v>
      </c>
      <c r="G18" s="17">
        <v>80.400000000000006</v>
      </c>
      <c r="H18" s="17">
        <v>2.72</v>
      </c>
      <c r="I18" s="17">
        <v>0.52</v>
      </c>
      <c r="J18" s="18">
        <v>35.700000000000003</v>
      </c>
    </row>
    <row r="19" spans="1:10" ht="30" x14ac:dyDescent="0.25">
      <c r="A19" s="7"/>
      <c r="B19" s="29" t="s">
        <v>31</v>
      </c>
      <c r="C19" s="29">
        <v>17</v>
      </c>
      <c r="D19" s="37" t="s">
        <v>44</v>
      </c>
      <c r="E19" s="30">
        <v>200</v>
      </c>
      <c r="F19" s="31">
        <v>35</v>
      </c>
      <c r="G19" s="30">
        <v>73.12</v>
      </c>
      <c r="H19" s="30">
        <v>1.1200000000000001</v>
      </c>
      <c r="I19" s="30">
        <v>0.23</v>
      </c>
      <c r="J19" s="32">
        <v>22.23</v>
      </c>
    </row>
    <row r="20" spans="1:10" ht="15.75" thickBot="1" x14ac:dyDescent="0.3">
      <c r="A20" s="8"/>
      <c r="B20" s="9"/>
      <c r="C20" s="9"/>
      <c r="D20" s="35"/>
      <c r="E20" s="19" t="s">
        <v>32</v>
      </c>
      <c r="F20" s="27">
        <v>210</v>
      </c>
      <c r="G20" s="19">
        <v>958.97</v>
      </c>
      <c r="H20" s="19">
        <v>32.11</v>
      </c>
      <c r="I20" s="19">
        <v>29.05</v>
      </c>
      <c r="J20" s="20">
        <v>145.94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Атавина</cp:lastModifiedBy>
  <cp:lastPrinted>2021-05-18T10:32:40Z</cp:lastPrinted>
  <dcterms:created xsi:type="dcterms:W3CDTF">2015-06-05T18:19:34Z</dcterms:created>
  <dcterms:modified xsi:type="dcterms:W3CDTF">2026-03-20T06:34:28Z</dcterms:modified>
</cp:coreProperties>
</file>